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2" windowHeight="12444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'Лист1'!$A$1:$O$42</definedName>
  </definedNames>
  <calcPr fullCalcOnLoad="1"/>
</workbook>
</file>

<file path=xl/sharedStrings.xml><?xml version="1.0" encoding="utf-8"?>
<sst xmlns="http://schemas.openxmlformats.org/spreadsheetml/2006/main" count="194" uniqueCount="97">
  <si>
    <t>Порядковый номер</t>
  </si>
  <si>
    <t>Код по ОКВЭД</t>
  </si>
  <si>
    <t>Код по ОКДП</t>
  </si>
  <si>
    <t>Условия договора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</si>
  <si>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</si>
  <si>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</si>
  <si>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</si>
  <si>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</si>
  <si>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</si>
  <si>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</si>
  <si>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</si>
  <si>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</si>
  <si>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</si>
  <si>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</si>
  <si>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</t>
  </si>
  <si>
    <t>(месяц, год)</t>
  </si>
  <si>
    <t>Срок исполне­ния договора (месяц, год)</t>
  </si>
  <si>
    <r>
      <rPr>
        <b/>
        <sz val="12"/>
        <rFont val="Times New Roman"/>
        <family val="1"/>
      </rPr>
      <t>ПЛАН ЗАКУПКИ ТОВАРОВ, РАБОТ, УСЛУГ</t>
    </r>
  </si>
  <si>
    <t>на 2012  год (на          период)</t>
  </si>
  <si>
    <t>Открытое акционерное общество "Самарагаз"</t>
  </si>
  <si>
    <t>443010, РФ, Самарская область, г.Самара, ул.Льва Толстого, 18а, 310-68-48</t>
  </si>
  <si>
    <t>Способ закупки</t>
  </si>
  <si>
    <t>40.20.2</t>
  </si>
  <si>
    <t>Оказание услуг по государственной экспертизе проекта</t>
  </si>
  <si>
    <t>Изготовление  печатной  продукции</t>
  </si>
  <si>
    <t>40.20.2,  71.21.1,  71.10</t>
  </si>
  <si>
    <t>Поставка конвертов</t>
  </si>
  <si>
    <t>Поставка газа на технологические потери</t>
  </si>
  <si>
    <t>Поставка газа на собственные нужды</t>
  </si>
  <si>
    <t> 72</t>
  </si>
  <si>
    <t>Поставка автомобильных шин</t>
  </si>
  <si>
    <t>Инженерно-геодезические изыскания: п. Коммунарский</t>
  </si>
  <si>
    <t>Строительно-монтажные работы: Ввод в кв.578, Ввод в кв.572</t>
  </si>
  <si>
    <t>Строительно-монтажные работы:  Техническое перевооружение ГРП</t>
  </si>
  <si>
    <t>Инженерно-геодезические изыскания: п.Конезавод, ул.Школьная</t>
  </si>
  <si>
    <t>Строительно-монтажные работы. Реконструкция. Ул. Набережная с.Беловка</t>
  </si>
  <si>
    <t>Поставка колёсных дисков</t>
  </si>
  <si>
    <t xml:space="preserve"> Поставка ГСМ</t>
  </si>
  <si>
    <t>Услуги автомойки</t>
  </si>
  <si>
    <t>Услуги по техническому обслуживанию и ремонту автомобилей</t>
  </si>
  <si>
    <t>наличие полномочий</t>
  </si>
  <si>
    <t>Печатная  продукция  в  ассортименте</t>
  </si>
  <si>
    <t>конверты</t>
  </si>
  <si>
    <t>наличие разрешений для выполнения работ</t>
  </si>
  <si>
    <t>автошины Кама, Мichelin, Тигар</t>
  </si>
  <si>
    <t>Выполнение согласно ГОСТ и СНиП</t>
  </si>
  <si>
    <t>Slik,DJ,клеменчугские колесные диски,легкосплавные диски (R-14, 15,16)</t>
  </si>
  <si>
    <t>АИ 92, АИ 95, качество, количество АЗС, территориальная близость АЗС</t>
  </si>
  <si>
    <t>Обслуживание легковых автомобилей всех категорий, осуществление всех видов мойки, оказание дополнительных услуг</t>
  </si>
  <si>
    <t>ТО и Ремонт  (автомобили Subaru)</t>
  </si>
  <si>
    <t>ТО и Ремонт (автомобили УАЗ, ГАЗ, ВАЗ, Ford, ПАЗ)</t>
  </si>
  <si>
    <t>шт.</t>
  </si>
  <si>
    <t>тыс м³</t>
  </si>
  <si>
    <t> шт.</t>
  </si>
  <si>
    <t>п. м.</t>
  </si>
  <si>
    <t>тон</t>
  </si>
  <si>
    <t>Самарская обл.</t>
  </si>
  <si>
    <t>Закупка у единственного поставщика</t>
  </si>
  <si>
    <t>Запрос предложений</t>
  </si>
  <si>
    <t>декабрь 2013г.</t>
  </si>
  <si>
    <t>Запрос ценовых котировок</t>
  </si>
  <si>
    <t>540 000</t>
  </si>
  <si>
    <t>Ноябрь 2012</t>
  </si>
  <si>
    <t xml:space="preserve">Самарская обл.  </t>
  </si>
  <si>
    <t xml:space="preserve">Самарская обл. </t>
  </si>
  <si>
    <t>450 000</t>
  </si>
  <si>
    <t> Самарская область</t>
  </si>
  <si>
    <t> Запрос ценовых котировок</t>
  </si>
  <si>
    <t> 372 250</t>
  </si>
  <si>
    <t>1 413 040</t>
  </si>
  <si>
    <t>200 000</t>
  </si>
  <si>
    <t>4100 000</t>
  </si>
  <si>
    <t>280 000</t>
  </si>
  <si>
    <r>
      <t>тыс м</t>
    </r>
    <r>
      <rPr>
        <sz val="9"/>
        <color indexed="8"/>
        <rFont val="Arial Cyr"/>
        <family val="0"/>
      </rPr>
      <t>³</t>
    </r>
  </si>
  <si>
    <r>
      <t>Внедрение системы электронной очереди и контроля качества работы персонала в СЭГХ-2</t>
    </r>
    <r>
      <rPr>
        <sz val="9"/>
        <color indexed="8"/>
        <rFont val="Times New Roman"/>
        <family val="1"/>
      </rPr>
      <t> </t>
    </r>
  </si>
  <si>
    <t>Закупка в электронной форме</t>
  </si>
  <si>
    <t>да/нет</t>
  </si>
  <si>
    <t>018</t>
  </si>
  <si>
    <r>
      <rPr>
        <sz val="12"/>
        <rFont val="Times New Roman"/>
        <family val="1"/>
      </rPr>
      <t>Наименование заказчика</t>
    </r>
  </si>
  <si>
    <r>
      <rPr>
        <sz val="12"/>
        <rFont val="Times New Roman"/>
        <family val="1"/>
      </rPr>
      <t>Юридический адрес, телефон, электронная почта заказчика*</t>
    </r>
  </si>
  <si>
    <r>
      <rPr>
        <sz val="12"/>
        <rFont val="Times New Roman"/>
        <family val="1"/>
      </rPr>
      <t>ИНН</t>
    </r>
  </si>
  <si>
    <r>
      <rPr>
        <sz val="12"/>
        <rFont val="Times New Roman"/>
        <family val="1"/>
      </rPr>
      <t>ОКАТО</t>
    </r>
  </si>
  <si>
    <r>
      <rPr>
        <sz val="12"/>
        <rFont val="Times New Roman"/>
        <family val="1"/>
      </rPr>
      <t>Наименование организатора закупки**</t>
    </r>
  </si>
  <si>
    <t> Декабрь 2012</t>
  </si>
  <si>
    <t xml:space="preserve">(подпись) </t>
  </si>
  <si>
    <t>(дата утверждения)</t>
  </si>
  <si>
    <r>
      <t>*</t>
    </r>
    <r>
      <rPr>
        <sz val="8"/>
        <rFont val="Arial"/>
        <family val="0"/>
      </rPr>
      <t xml:space="preserve"> - более конкретные требования к закупаемым таварам, работам, услугам указываются в документации о закупке</t>
    </r>
  </si>
  <si>
    <r>
      <rPr>
        <sz val="8"/>
        <rFont val="Times New Roman"/>
        <family val="0"/>
      </rPr>
      <t>МП</t>
    </r>
  </si>
  <si>
    <t>_________________________________________________________________</t>
  </si>
  <si>
    <t>нет</t>
  </si>
  <si>
    <t>да</t>
  </si>
  <si>
    <t>Строительно-монтажные работы: ремонт подводного перехода через р. Чапаевка</t>
  </si>
  <si>
    <t>Строительно-монтажные работы: Ввод в кв.282, Клиническая 14, Ввод в кв. 283, Больничная 18</t>
  </si>
  <si>
    <t>Самарская область</t>
  </si>
  <si>
    <t>Генеральный директор ОАО "Самарагаз" Сапрыкин А. В.</t>
  </si>
  <si>
    <t xml:space="preserve">                    (ФИО. должность руководителя (уполномоченног о лица заказчика)</t>
  </si>
  <si>
    <t>«___»________ 20__г.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</si>
</sst>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19]mmmm\ yyyy;@"/>
    <numFmt numFmtId="169" formatCode="mmm/yyyy"/>
  </numFmts>
  <fonts count="54">
    <font>
      <sz val="10"/>
      <name val="Arial Cyr"/>
      <family val="0"/>
    </font>
    <font>
      <sz val="8"/>
      <name val="Times New Roman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0"/>
    </font>
    <font>
      <sz val="8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9"/>
      <color indexed="8"/>
      <name val="Arial Unicode MS"/>
      <family val="2"/>
    </font>
    <font>
      <sz val="9"/>
      <name val="Arial"/>
      <family val="2"/>
    </font>
    <font>
      <sz val="9"/>
      <color indexed="8"/>
      <name val="Arial Cyr"/>
      <family val="0"/>
    </font>
    <font>
      <sz val="9"/>
      <color indexed="8"/>
      <name val="Times New Roman"/>
      <family val="1"/>
    </font>
    <font>
      <sz val="9"/>
      <name val="Times New Roman CYR"/>
      <family val="0"/>
    </font>
    <font>
      <sz val="12"/>
      <name val="Arial Cyr"/>
      <family val="0"/>
    </font>
    <font>
      <sz val="8"/>
      <color indexed="8"/>
      <name val="Arial Unicode MS"/>
      <family val="2"/>
    </font>
    <font>
      <sz val="8"/>
      <name val="Times New Roman"/>
      <family val="0"/>
    </font>
    <font>
      <sz val="11"/>
      <name val="Arial Cyr"/>
      <family val="0"/>
    </font>
    <font>
      <sz val="11"/>
      <color indexed="8"/>
      <name val="Arial Unicode MS"/>
      <family val="2"/>
    </font>
    <font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168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49" fontId="8" fillId="33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168" fontId="14" fillId="33" borderId="0" xfId="0" applyNumberFormat="1" applyFont="1" applyFill="1" applyBorder="1" applyAlignment="1">
      <alignment horizontal="center" vertical="center" wrapText="1"/>
    </xf>
    <xf numFmtId="14" fontId="14" fillId="33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11" xfId="0" applyFont="1" applyBorder="1" applyAlignment="1">
      <alignment vertical="top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5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left"/>
    </xf>
    <xf numFmtId="0" fontId="17" fillId="3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11" xfId="0" applyFont="1" applyBorder="1" applyAlignment="1">
      <alignment horizontal="center" vertical="top"/>
    </xf>
    <xf numFmtId="0" fontId="15" fillId="0" borderId="11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2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4" fontId="8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Layout" zoomScale="55" zoomScaleNormal="85" zoomScalePageLayoutView="55" workbookViewId="0" topLeftCell="A1">
      <selection activeCell="C19" sqref="C19"/>
    </sheetView>
  </sheetViews>
  <sheetFormatPr defaultColWidth="9.00390625" defaultRowHeight="12.75"/>
  <cols>
    <col min="1" max="1" width="8.875" style="20" customWidth="1"/>
    <col min="2" max="2" width="9.125" style="19" customWidth="1"/>
    <col min="3" max="3" width="8.875" style="20" customWidth="1"/>
    <col min="4" max="4" width="18.50390625" style="20" customWidth="1"/>
    <col min="5" max="5" width="15.625" style="20" customWidth="1"/>
    <col min="8" max="8" width="8.875" style="20" customWidth="1"/>
    <col min="9" max="9" width="12.00390625" style="20" bestFit="1" customWidth="1"/>
    <col min="10" max="10" width="11.625" style="20" customWidth="1"/>
    <col min="11" max="11" width="13.875" style="20" customWidth="1"/>
    <col min="12" max="12" width="14.125" style="20" customWidth="1"/>
    <col min="13" max="13" width="13.625" style="20" customWidth="1"/>
    <col min="14" max="14" width="13.00390625" style="20" customWidth="1"/>
  </cols>
  <sheetData>
    <row r="1" spans="1:15" ht="15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33.75" customHeight="1">
      <c r="A2" s="47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4" spans="1:15" ht="15">
      <c r="A4" s="45" t="s">
        <v>78</v>
      </c>
      <c r="B4" s="45"/>
      <c r="C4" s="45"/>
      <c r="D4" s="45"/>
      <c r="E4" s="50" t="s">
        <v>19</v>
      </c>
      <c r="F4" s="50"/>
      <c r="G4" s="50"/>
      <c r="H4" s="50"/>
      <c r="I4" s="50"/>
      <c r="J4" s="50"/>
      <c r="K4" s="50"/>
      <c r="L4" s="50"/>
      <c r="M4" s="50"/>
      <c r="N4" s="50"/>
      <c r="O4" s="1"/>
    </row>
    <row r="5" spans="1:15" ht="15">
      <c r="A5" s="49" t="s">
        <v>79</v>
      </c>
      <c r="B5" s="49"/>
      <c r="C5" s="49"/>
      <c r="D5" s="49"/>
      <c r="E5" s="50" t="s">
        <v>20</v>
      </c>
      <c r="F5" s="50"/>
      <c r="G5" s="50"/>
      <c r="H5" s="50"/>
      <c r="I5" s="50"/>
      <c r="J5" s="50"/>
      <c r="K5" s="50"/>
      <c r="L5" s="50"/>
      <c r="M5" s="50"/>
      <c r="N5" s="50"/>
      <c r="O5" s="1"/>
    </row>
    <row r="6" spans="1:15" ht="15">
      <c r="A6" s="45" t="s">
        <v>80</v>
      </c>
      <c r="B6" s="45"/>
      <c r="C6" s="45"/>
      <c r="D6" s="45"/>
      <c r="E6" s="50">
        <v>6315223001</v>
      </c>
      <c r="F6" s="50"/>
      <c r="G6" s="50"/>
      <c r="H6" s="50"/>
      <c r="I6" s="50"/>
      <c r="J6" s="50"/>
      <c r="K6" s="50"/>
      <c r="L6" s="50"/>
      <c r="M6" s="50"/>
      <c r="N6" s="50"/>
      <c r="O6" s="1"/>
    </row>
    <row r="7" spans="1:15" ht="15">
      <c r="A7" s="45" t="s">
        <v>81</v>
      </c>
      <c r="B7" s="45"/>
      <c r="C7" s="45"/>
      <c r="D7" s="45"/>
      <c r="E7" s="50">
        <v>36401000000</v>
      </c>
      <c r="F7" s="50"/>
      <c r="G7" s="50"/>
      <c r="H7" s="50"/>
      <c r="I7" s="50"/>
      <c r="J7" s="50"/>
      <c r="K7" s="50"/>
      <c r="L7" s="50"/>
      <c r="M7" s="50"/>
      <c r="N7" s="50"/>
      <c r="O7" s="1"/>
    </row>
    <row r="8" spans="1:15" ht="15">
      <c r="A8" s="45" t="s">
        <v>82</v>
      </c>
      <c r="B8" s="45"/>
      <c r="C8" s="45"/>
      <c r="D8" s="45"/>
      <c r="E8" s="50"/>
      <c r="F8" s="50"/>
      <c r="G8" s="50"/>
      <c r="H8" s="50"/>
      <c r="I8" s="50"/>
      <c r="J8" s="50"/>
      <c r="K8" s="50"/>
      <c r="L8" s="50"/>
      <c r="M8" s="50"/>
      <c r="N8" s="50"/>
      <c r="O8" s="1"/>
    </row>
    <row r="9" spans="1:15" ht="12.75">
      <c r="A9" s="12"/>
      <c r="B9" s="18"/>
      <c r="C9" s="12"/>
      <c r="D9" s="12"/>
      <c r="E9" s="17"/>
      <c r="F9" s="13"/>
      <c r="G9" s="13"/>
      <c r="H9" s="17"/>
      <c r="I9" s="17"/>
      <c r="J9" s="17"/>
      <c r="K9" s="17"/>
      <c r="L9" s="17"/>
      <c r="M9" s="17"/>
      <c r="N9" s="17"/>
      <c r="O9" s="1"/>
    </row>
    <row r="10" spans="1:15" ht="12.75">
      <c r="A10" s="12"/>
      <c r="B10" s="18"/>
      <c r="C10" s="12"/>
      <c r="D10" s="12"/>
      <c r="E10" s="17"/>
      <c r="F10" s="13"/>
      <c r="G10" s="13"/>
      <c r="H10" s="17"/>
      <c r="I10" s="17"/>
      <c r="J10" s="17"/>
      <c r="K10" s="17"/>
      <c r="L10" s="17"/>
      <c r="M10" s="17"/>
      <c r="N10" s="17"/>
      <c r="O10" s="1"/>
    </row>
    <row r="11" spans="1:15" ht="13.5" customHeight="1">
      <c r="A11" s="44" t="s">
        <v>0</v>
      </c>
      <c r="B11" s="52" t="s">
        <v>1</v>
      </c>
      <c r="C11" s="44" t="s">
        <v>2</v>
      </c>
      <c r="D11" s="51" t="s">
        <v>3</v>
      </c>
      <c r="E11" s="51"/>
      <c r="F11" s="51"/>
      <c r="G11" s="51"/>
      <c r="H11" s="51"/>
      <c r="I11" s="51"/>
      <c r="J11" s="51"/>
      <c r="K11" s="51"/>
      <c r="L11" s="51"/>
      <c r="M11" s="51"/>
      <c r="N11" s="51" t="s">
        <v>21</v>
      </c>
      <c r="O11" s="53" t="s">
        <v>75</v>
      </c>
    </row>
    <row r="12" spans="1:15" ht="33.75" customHeight="1">
      <c r="A12" s="44"/>
      <c r="B12" s="52"/>
      <c r="C12" s="44"/>
      <c r="D12" s="51" t="s">
        <v>4</v>
      </c>
      <c r="E12" s="51" t="s">
        <v>5</v>
      </c>
      <c r="F12" s="51" t="s">
        <v>6</v>
      </c>
      <c r="G12" s="51"/>
      <c r="H12" s="51" t="s">
        <v>7</v>
      </c>
      <c r="I12" s="51" t="s">
        <v>8</v>
      </c>
      <c r="J12" s="51"/>
      <c r="K12" s="51" t="s">
        <v>9</v>
      </c>
      <c r="L12" s="51" t="s">
        <v>10</v>
      </c>
      <c r="M12" s="51"/>
      <c r="N12" s="51"/>
      <c r="O12" s="53"/>
    </row>
    <row r="13" spans="1:15" ht="60">
      <c r="A13" s="44"/>
      <c r="B13" s="52"/>
      <c r="C13" s="44"/>
      <c r="D13" s="51"/>
      <c r="E13" s="51"/>
      <c r="F13" s="44" t="s">
        <v>11</v>
      </c>
      <c r="G13" s="44" t="s">
        <v>12</v>
      </c>
      <c r="H13" s="51"/>
      <c r="I13" s="44" t="s">
        <v>13</v>
      </c>
      <c r="J13" s="44" t="s">
        <v>12</v>
      </c>
      <c r="K13" s="51"/>
      <c r="L13" s="14" t="s">
        <v>14</v>
      </c>
      <c r="M13" s="51" t="s">
        <v>16</v>
      </c>
      <c r="N13" s="51"/>
      <c r="O13" s="53" t="s">
        <v>76</v>
      </c>
    </row>
    <row r="14" spans="1:15" ht="18" customHeight="1">
      <c r="A14" s="44"/>
      <c r="B14" s="52"/>
      <c r="C14" s="44"/>
      <c r="D14" s="51"/>
      <c r="E14" s="51"/>
      <c r="F14" s="44"/>
      <c r="G14" s="44"/>
      <c r="H14" s="51"/>
      <c r="I14" s="44"/>
      <c r="J14" s="44"/>
      <c r="K14" s="51"/>
      <c r="L14" s="14" t="s">
        <v>15</v>
      </c>
      <c r="M14" s="51"/>
      <c r="N14" s="51"/>
      <c r="O14" s="53"/>
    </row>
    <row r="15" spans="1:15" ht="66">
      <c r="A15" s="15">
        <v>1</v>
      </c>
      <c r="B15" s="8" t="s">
        <v>25</v>
      </c>
      <c r="C15" s="8" t="s">
        <v>29</v>
      </c>
      <c r="D15" s="8" t="s">
        <v>74</v>
      </c>
      <c r="E15" s="8" t="s">
        <v>43</v>
      </c>
      <c r="F15" s="15">
        <v>796</v>
      </c>
      <c r="G15" s="8" t="s">
        <v>53</v>
      </c>
      <c r="H15" s="9">
        <v>1</v>
      </c>
      <c r="I15" s="15">
        <v>36000000000</v>
      </c>
      <c r="J15" s="8" t="s">
        <v>56</v>
      </c>
      <c r="K15" s="9">
        <v>575000</v>
      </c>
      <c r="L15" s="10">
        <v>41153</v>
      </c>
      <c r="M15" s="10">
        <v>41183</v>
      </c>
      <c r="N15" s="11" t="s">
        <v>58</v>
      </c>
      <c r="O15" s="2" t="s">
        <v>89</v>
      </c>
    </row>
    <row r="16" spans="1:15" ht="39">
      <c r="A16" s="15">
        <f>1+A15</f>
        <v>2</v>
      </c>
      <c r="B16" s="8" t="s">
        <v>25</v>
      </c>
      <c r="C16" s="8">
        <v>5030000</v>
      </c>
      <c r="D16" s="8" t="s">
        <v>30</v>
      </c>
      <c r="E16" s="8" t="s">
        <v>44</v>
      </c>
      <c r="F16" s="30">
        <v>796</v>
      </c>
      <c r="G16" s="8" t="s">
        <v>51</v>
      </c>
      <c r="H16" s="9">
        <v>165</v>
      </c>
      <c r="I16" s="30">
        <v>36000000000</v>
      </c>
      <c r="J16" s="8" t="s">
        <v>56</v>
      </c>
      <c r="K16" s="8" t="s">
        <v>65</v>
      </c>
      <c r="L16" s="10">
        <v>41214</v>
      </c>
      <c r="M16" s="7" t="s">
        <v>59</v>
      </c>
      <c r="N16" s="11" t="s">
        <v>58</v>
      </c>
      <c r="O16" s="2" t="s">
        <v>90</v>
      </c>
    </row>
    <row r="17" spans="1:15" ht="66">
      <c r="A17" s="15">
        <f aca="true" t="shared" si="0" ref="A17:A33">1+A16</f>
        <v>3</v>
      </c>
      <c r="B17" s="8" t="s">
        <v>25</v>
      </c>
      <c r="C17" s="8">
        <v>5030000</v>
      </c>
      <c r="D17" s="8" t="s">
        <v>36</v>
      </c>
      <c r="E17" s="8" t="s">
        <v>46</v>
      </c>
      <c r="F17" s="30">
        <v>796</v>
      </c>
      <c r="G17" s="8" t="s">
        <v>51</v>
      </c>
      <c r="H17" s="9">
        <v>165</v>
      </c>
      <c r="I17" s="30">
        <v>36000000000</v>
      </c>
      <c r="J17" s="8" t="s">
        <v>56</v>
      </c>
      <c r="K17" s="9" t="s">
        <v>70</v>
      </c>
      <c r="L17" s="10">
        <v>41214</v>
      </c>
      <c r="M17" s="7" t="s">
        <v>59</v>
      </c>
      <c r="N17" s="11" t="s">
        <v>58</v>
      </c>
      <c r="O17" s="2" t="s">
        <v>90</v>
      </c>
    </row>
    <row r="18" spans="1:15" ht="81.75" customHeight="1">
      <c r="A18" s="15">
        <f t="shared" si="0"/>
        <v>4</v>
      </c>
      <c r="B18" s="8" t="s">
        <v>25</v>
      </c>
      <c r="C18" s="8">
        <v>5050101</v>
      </c>
      <c r="D18" s="8" t="s">
        <v>37</v>
      </c>
      <c r="E18" s="8" t="s">
        <v>47</v>
      </c>
      <c r="F18" s="15">
        <v>168</v>
      </c>
      <c r="G18" s="8" t="s">
        <v>55</v>
      </c>
      <c r="H18" s="9">
        <v>258</v>
      </c>
      <c r="I18" s="15">
        <v>36000000000</v>
      </c>
      <c r="J18" s="8" t="s">
        <v>56</v>
      </c>
      <c r="K18" s="8" t="s">
        <v>71</v>
      </c>
      <c r="L18" s="10">
        <v>41214</v>
      </c>
      <c r="M18" s="7" t="s">
        <v>59</v>
      </c>
      <c r="N18" s="4" t="s">
        <v>58</v>
      </c>
      <c r="O18" s="2" t="s">
        <v>89</v>
      </c>
    </row>
    <row r="19" spans="1:15" ht="124.5" customHeight="1">
      <c r="A19" s="15">
        <f t="shared" si="0"/>
        <v>5</v>
      </c>
      <c r="B19" s="8" t="s">
        <v>25</v>
      </c>
      <c r="C19" s="8">
        <v>5020100</v>
      </c>
      <c r="D19" s="8" t="s">
        <v>38</v>
      </c>
      <c r="E19" s="8" t="s">
        <v>48</v>
      </c>
      <c r="F19" s="15">
        <v>796</v>
      </c>
      <c r="G19" s="8" t="s">
        <v>51</v>
      </c>
      <c r="H19" s="9">
        <v>2880</v>
      </c>
      <c r="I19" s="15">
        <v>36000000000</v>
      </c>
      <c r="J19" s="8" t="s">
        <v>56</v>
      </c>
      <c r="K19" s="8" t="s">
        <v>72</v>
      </c>
      <c r="L19" s="10">
        <v>41214</v>
      </c>
      <c r="M19" s="7" t="s">
        <v>59</v>
      </c>
      <c r="N19" s="4" t="s">
        <v>58</v>
      </c>
      <c r="O19" s="2" t="s">
        <v>89</v>
      </c>
    </row>
    <row r="20" spans="1:15" ht="52.5">
      <c r="A20" s="15">
        <f t="shared" si="0"/>
        <v>6</v>
      </c>
      <c r="B20" s="8" t="s">
        <v>25</v>
      </c>
      <c r="C20" s="8">
        <v>5020000</v>
      </c>
      <c r="D20" s="8" t="s">
        <v>39</v>
      </c>
      <c r="E20" s="8" t="s">
        <v>49</v>
      </c>
      <c r="F20" s="15">
        <v>796</v>
      </c>
      <c r="G20" s="8" t="s">
        <v>51</v>
      </c>
      <c r="H20" s="9">
        <v>1</v>
      </c>
      <c r="I20" s="15">
        <v>36000000000</v>
      </c>
      <c r="J20" s="8" t="s">
        <v>56</v>
      </c>
      <c r="K20" s="9">
        <v>250000</v>
      </c>
      <c r="L20" s="10">
        <v>41214</v>
      </c>
      <c r="M20" s="7" t="s">
        <v>59</v>
      </c>
      <c r="N20" s="4" t="s">
        <v>58</v>
      </c>
      <c r="O20" s="2" t="s">
        <v>90</v>
      </c>
    </row>
    <row r="21" spans="1:15" ht="52.5">
      <c r="A21" s="15">
        <f t="shared" si="0"/>
        <v>7</v>
      </c>
      <c r="B21" s="8" t="s">
        <v>25</v>
      </c>
      <c r="C21" s="8">
        <v>5020000</v>
      </c>
      <c r="D21" s="8" t="s">
        <v>39</v>
      </c>
      <c r="E21" s="8" t="s">
        <v>50</v>
      </c>
      <c r="F21" s="15">
        <v>796</v>
      </c>
      <c r="G21" s="8" t="s">
        <v>51</v>
      </c>
      <c r="H21" s="9">
        <v>132</v>
      </c>
      <c r="I21" s="15">
        <v>36000000000</v>
      </c>
      <c r="J21" s="8" t="s">
        <v>56</v>
      </c>
      <c r="K21" s="9">
        <v>2000000</v>
      </c>
      <c r="L21" s="10">
        <v>41214</v>
      </c>
      <c r="M21" s="7" t="s">
        <v>59</v>
      </c>
      <c r="N21" s="4" t="s">
        <v>58</v>
      </c>
      <c r="O21" s="2" t="s">
        <v>90</v>
      </c>
    </row>
    <row r="22" spans="1:15" ht="39">
      <c r="A22" s="15">
        <f t="shared" si="0"/>
        <v>8</v>
      </c>
      <c r="B22" s="3" t="s">
        <v>22</v>
      </c>
      <c r="C22" s="5">
        <v>2221</v>
      </c>
      <c r="D22" s="5" t="s">
        <v>24</v>
      </c>
      <c r="E22" s="5" t="s">
        <v>41</v>
      </c>
      <c r="F22" s="15">
        <v>796</v>
      </c>
      <c r="G22" s="5" t="s">
        <v>51</v>
      </c>
      <c r="H22" s="9">
        <v>1300000</v>
      </c>
      <c r="I22" s="15">
        <v>36000000000</v>
      </c>
      <c r="J22" s="8" t="s">
        <v>56</v>
      </c>
      <c r="K22" s="9">
        <v>3100000</v>
      </c>
      <c r="L22" s="10">
        <v>41030</v>
      </c>
      <c r="M22" s="10">
        <v>41061</v>
      </c>
      <c r="N22" s="6" t="s">
        <v>58</v>
      </c>
      <c r="O22" s="2" t="s">
        <v>89</v>
      </c>
    </row>
    <row r="23" spans="1:15" ht="39">
      <c r="A23" s="15">
        <f t="shared" si="0"/>
        <v>9</v>
      </c>
      <c r="B23" s="8" t="s">
        <v>25</v>
      </c>
      <c r="C23" s="8">
        <v>5110680</v>
      </c>
      <c r="D23" s="8" t="s">
        <v>26</v>
      </c>
      <c r="E23" s="8" t="s">
        <v>42</v>
      </c>
      <c r="F23" s="15">
        <v>796</v>
      </c>
      <c r="G23" s="8" t="s">
        <v>51</v>
      </c>
      <c r="H23" s="9">
        <v>960000</v>
      </c>
      <c r="I23" s="15">
        <v>36000000000</v>
      </c>
      <c r="J23" s="8" t="s">
        <v>56</v>
      </c>
      <c r="K23" s="8" t="s">
        <v>61</v>
      </c>
      <c r="L23" s="21" t="s">
        <v>62</v>
      </c>
      <c r="M23" s="8" t="s">
        <v>59</v>
      </c>
      <c r="N23" s="8" t="s">
        <v>60</v>
      </c>
      <c r="O23" s="2" t="s">
        <v>90</v>
      </c>
    </row>
    <row r="24" spans="1:15" ht="39">
      <c r="A24" s="15">
        <f t="shared" si="0"/>
        <v>10</v>
      </c>
      <c r="B24" s="8" t="s">
        <v>25</v>
      </c>
      <c r="C24" s="8">
        <v>4020000</v>
      </c>
      <c r="D24" s="5" t="s">
        <v>27</v>
      </c>
      <c r="E24" s="15"/>
      <c r="F24" s="15">
        <v>114</v>
      </c>
      <c r="G24" s="8" t="s">
        <v>73</v>
      </c>
      <c r="H24" s="9">
        <v>3779</v>
      </c>
      <c r="I24" s="15">
        <v>36000000000</v>
      </c>
      <c r="J24" s="8" t="s">
        <v>63</v>
      </c>
      <c r="K24" s="9">
        <v>13000000</v>
      </c>
      <c r="L24" s="10">
        <v>41244</v>
      </c>
      <c r="M24" s="7" t="s">
        <v>59</v>
      </c>
      <c r="N24" s="4" t="s">
        <v>57</v>
      </c>
      <c r="O24" s="2" t="s">
        <v>89</v>
      </c>
    </row>
    <row r="25" spans="1:15" ht="39">
      <c r="A25" s="15">
        <f t="shared" si="0"/>
        <v>11</v>
      </c>
      <c r="B25" s="8" t="s">
        <v>25</v>
      </c>
      <c r="C25" s="8">
        <v>4020000</v>
      </c>
      <c r="D25" s="5" t="s">
        <v>28</v>
      </c>
      <c r="E25" s="15"/>
      <c r="F25" s="15">
        <v>114</v>
      </c>
      <c r="G25" s="5" t="s">
        <v>52</v>
      </c>
      <c r="H25" s="22">
        <v>86</v>
      </c>
      <c r="I25" s="15">
        <v>36000000000</v>
      </c>
      <c r="J25" s="5" t="s">
        <v>64</v>
      </c>
      <c r="K25" s="22">
        <v>300000</v>
      </c>
      <c r="L25" s="10">
        <v>41245</v>
      </c>
      <c r="M25" s="5" t="s">
        <v>59</v>
      </c>
      <c r="N25" s="5" t="s">
        <v>57</v>
      </c>
      <c r="O25" s="2" t="s">
        <v>89</v>
      </c>
    </row>
    <row r="26" spans="1:15" ht="57.75" customHeight="1">
      <c r="A26" s="15">
        <f t="shared" si="0"/>
        <v>12</v>
      </c>
      <c r="B26" s="3" t="s">
        <v>25</v>
      </c>
      <c r="C26" s="8">
        <v>7440000</v>
      </c>
      <c r="D26" s="8" t="s">
        <v>23</v>
      </c>
      <c r="E26" s="8" t="s">
        <v>40</v>
      </c>
      <c r="F26" s="15">
        <v>796</v>
      </c>
      <c r="G26" s="8" t="s">
        <v>51</v>
      </c>
      <c r="H26" s="9">
        <v>3</v>
      </c>
      <c r="I26" s="15">
        <v>36000000000</v>
      </c>
      <c r="J26" s="8" t="s">
        <v>56</v>
      </c>
      <c r="K26" s="9">
        <v>483000</v>
      </c>
      <c r="L26" s="10">
        <v>41000</v>
      </c>
      <c r="M26" s="10">
        <v>41244</v>
      </c>
      <c r="N26" s="4" t="s">
        <v>57</v>
      </c>
      <c r="O26" s="2" t="s">
        <v>89</v>
      </c>
    </row>
    <row r="27" spans="1:15" ht="68.25" customHeight="1">
      <c r="A27" s="15">
        <f t="shared" si="0"/>
        <v>13</v>
      </c>
      <c r="B27" s="3" t="s">
        <v>25</v>
      </c>
      <c r="C27" s="8">
        <v>4530000</v>
      </c>
      <c r="D27" s="8" t="s">
        <v>32</v>
      </c>
      <c r="E27" s="8" t="s">
        <v>45</v>
      </c>
      <c r="F27" s="16" t="s">
        <v>77</v>
      </c>
      <c r="G27" s="8" t="s">
        <v>54</v>
      </c>
      <c r="H27" s="57">
        <v>34.4</v>
      </c>
      <c r="I27" s="15">
        <v>36000000000</v>
      </c>
      <c r="J27" s="8" t="s">
        <v>66</v>
      </c>
      <c r="K27" s="9" t="s">
        <v>68</v>
      </c>
      <c r="L27" s="10">
        <v>41061</v>
      </c>
      <c r="M27" s="10" t="s">
        <v>83</v>
      </c>
      <c r="N27" s="11" t="s">
        <v>67</v>
      </c>
      <c r="O27" s="2"/>
    </row>
    <row r="28" spans="1:15" ht="89.25" customHeight="1">
      <c r="A28" s="15">
        <f t="shared" si="0"/>
        <v>14</v>
      </c>
      <c r="B28" s="3" t="s">
        <v>25</v>
      </c>
      <c r="C28" s="8">
        <v>4530000</v>
      </c>
      <c r="D28" s="8" t="s">
        <v>33</v>
      </c>
      <c r="E28" s="8" t="s">
        <v>45</v>
      </c>
      <c r="F28" s="15">
        <v>796</v>
      </c>
      <c r="G28" s="8" t="s">
        <v>51</v>
      </c>
      <c r="H28" s="9">
        <v>1</v>
      </c>
      <c r="I28" s="15">
        <v>36000000000</v>
      </c>
      <c r="J28" s="8" t="s">
        <v>66</v>
      </c>
      <c r="K28" s="9">
        <v>382170</v>
      </c>
      <c r="L28" s="10">
        <v>41061</v>
      </c>
      <c r="M28" s="10" t="s">
        <v>83</v>
      </c>
      <c r="N28" s="11" t="s">
        <v>60</v>
      </c>
      <c r="O28" s="2"/>
    </row>
    <row r="29" spans="1:15" ht="90.75" customHeight="1">
      <c r="A29" s="15">
        <f t="shared" si="0"/>
        <v>15</v>
      </c>
      <c r="B29" s="3" t="s">
        <v>25</v>
      </c>
      <c r="C29" s="8">
        <v>4530000</v>
      </c>
      <c r="D29" s="8" t="s">
        <v>35</v>
      </c>
      <c r="E29" s="8" t="s">
        <v>45</v>
      </c>
      <c r="F29" s="16" t="s">
        <v>77</v>
      </c>
      <c r="G29" s="8" t="s">
        <v>54</v>
      </c>
      <c r="H29" s="9">
        <v>838</v>
      </c>
      <c r="I29" s="15">
        <v>36000000000</v>
      </c>
      <c r="J29" s="8" t="s">
        <v>66</v>
      </c>
      <c r="K29" s="8" t="s">
        <v>69</v>
      </c>
      <c r="L29" s="10">
        <v>41122</v>
      </c>
      <c r="M29" s="10">
        <v>41244</v>
      </c>
      <c r="N29" s="11" t="s">
        <v>60</v>
      </c>
      <c r="O29" s="2"/>
    </row>
    <row r="30" spans="1:15" ht="63" customHeight="1">
      <c r="A30" s="15">
        <f t="shared" si="0"/>
        <v>16</v>
      </c>
      <c r="B30" s="3" t="s">
        <v>25</v>
      </c>
      <c r="C30" s="8">
        <v>4510000</v>
      </c>
      <c r="D30" s="8" t="s">
        <v>31</v>
      </c>
      <c r="E30" s="8" t="s">
        <v>45</v>
      </c>
      <c r="F30" s="16" t="s">
        <v>77</v>
      </c>
      <c r="G30" s="8" t="s">
        <v>54</v>
      </c>
      <c r="H30" s="9">
        <v>2700</v>
      </c>
      <c r="I30" s="15">
        <v>36000000000</v>
      </c>
      <c r="J30" s="8" t="s">
        <v>66</v>
      </c>
      <c r="K30" s="9">
        <v>922270</v>
      </c>
      <c r="L30" s="10">
        <v>41122</v>
      </c>
      <c r="M30" s="10" t="s">
        <v>83</v>
      </c>
      <c r="N30" s="11" t="s">
        <v>67</v>
      </c>
      <c r="O30" s="2" t="s">
        <v>89</v>
      </c>
    </row>
    <row r="31" spans="1:15" ht="78" customHeight="1">
      <c r="A31" s="15">
        <f t="shared" si="0"/>
        <v>17</v>
      </c>
      <c r="B31" s="3" t="s">
        <v>25</v>
      </c>
      <c r="C31" s="8">
        <v>4510000</v>
      </c>
      <c r="D31" s="8" t="s">
        <v>34</v>
      </c>
      <c r="E31" s="8" t="s">
        <v>45</v>
      </c>
      <c r="F31" s="16" t="s">
        <v>77</v>
      </c>
      <c r="G31" s="8" t="s">
        <v>54</v>
      </c>
      <c r="H31" s="9">
        <v>518</v>
      </c>
      <c r="I31" s="15">
        <v>36000000000</v>
      </c>
      <c r="J31" s="8" t="s">
        <v>66</v>
      </c>
      <c r="K31" s="9">
        <v>193950</v>
      </c>
      <c r="L31" s="10">
        <v>41153</v>
      </c>
      <c r="M31" s="10" t="s">
        <v>83</v>
      </c>
      <c r="N31" s="11" t="s">
        <v>67</v>
      </c>
      <c r="O31" s="2" t="s">
        <v>89</v>
      </c>
    </row>
    <row r="32" spans="1:15" ht="84.75" customHeight="1">
      <c r="A32" s="15">
        <f t="shared" si="0"/>
        <v>18</v>
      </c>
      <c r="B32" s="3" t="s">
        <v>25</v>
      </c>
      <c r="C32" s="8">
        <v>4510000</v>
      </c>
      <c r="D32" s="8" t="s">
        <v>91</v>
      </c>
      <c r="E32" s="8" t="s">
        <v>45</v>
      </c>
      <c r="F32" s="16" t="s">
        <v>77</v>
      </c>
      <c r="G32" s="8" t="s">
        <v>54</v>
      </c>
      <c r="H32" s="57">
        <v>23.38</v>
      </c>
      <c r="I32" s="15">
        <v>36000000000</v>
      </c>
      <c r="J32" s="8" t="s">
        <v>66</v>
      </c>
      <c r="K32" s="9">
        <v>1030130</v>
      </c>
      <c r="L32" s="10">
        <v>41183</v>
      </c>
      <c r="M32" s="10">
        <v>41426</v>
      </c>
      <c r="N32" s="11" t="s">
        <v>67</v>
      </c>
      <c r="O32" s="2" t="s">
        <v>89</v>
      </c>
    </row>
    <row r="33" spans="1:15" ht="48">
      <c r="A33" s="15">
        <f t="shared" si="0"/>
        <v>19</v>
      </c>
      <c r="B33" s="3" t="s">
        <v>25</v>
      </c>
      <c r="C33" s="8">
        <v>4510000</v>
      </c>
      <c r="D33" s="14" t="s">
        <v>92</v>
      </c>
      <c r="E33" s="8" t="s">
        <v>45</v>
      </c>
      <c r="F33" s="16" t="s">
        <v>77</v>
      </c>
      <c r="G33" s="8" t="s">
        <v>54</v>
      </c>
      <c r="H33" s="58">
        <v>37.42</v>
      </c>
      <c r="I33" s="15">
        <v>36000000000</v>
      </c>
      <c r="J33" s="8" t="s">
        <v>93</v>
      </c>
      <c r="K33" s="9">
        <v>302480</v>
      </c>
      <c r="L33" s="10">
        <v>41183</v>
      </c>
      <c r="M33" s="10">
        <v>41214</v>
      </c>
      <c r="N33" s="11" t="s">
        <v>67</v>
      </c>
      <c r="O33" s="2" t="s">
        <v>89</v>
      </c>
    </row>
    <row r="34" spans="3:12" ht="12.75" customHeight="1">
      <c r="C34" s="23"/>
      <c r="D34" s="23"/>
      <c r="E34" s="23"/>
      <c r="F34" s="23"/>
      <c r="G34" s="23"/>
      <c r="H34" s="23"/>
      <c r="I34" s="23"/>
      <c r="J34" s="24"/>
      <c r="K34" s="25"/>
      <c r="L34" s="26"/>
    </row>
    <row r="35" spans="1:14" s="40" customFormat="1" ht="15">
      <c r="A35" s="36"/>
      <c r="B35" s="37" t="s">
        <v>94</v>
      </c>
      <c r="C35" s="38"/>
      <c r="D35" s="39"/>
      <c r="E35" s="39"/>
      <c r="F35" s="39"/>
      <c r="G35" s="39"/>
      <c r="H35" s="54"/>
      <c r="I35" s="54"/>
      <c r="J35" s="54"/>
      <c r="K35" s="56" t="s">
        <v>96</v>
      </c>
      <c r="L35" s="56"/>
      <c r="M35" s="36"/>
      <c r="N35" s="36"/>
    </row>
    <row r="36" spans="2:12" ht="12.75" customHeight="1">
      <c r="B36" s="42" t="s">
        <v>95</v>
      </c>
      <c r="C36" s="33"/>
      <c r="D36" s="34"/>
      <c r="E36" s="34"/>
      <c r="F36" s="34"/>
      <c r="G36" s="31"/>
      <c r="H36" s="34"/>
      <c r="I36" s="41" t="s">
        <v>84</v>
      </c>
      <c r="J36" s="32"/>
      <c r="K36" s="55" t="s">
        <v>85</v>
      </c>
      <c r="L36" s="55"/>
    </row>
    <row r="37" spans="2:12" ht="12.75" customHeight="1">
      <c r="B37" s="43"/>
      <c r="C37" s="17"/>
      <c r="D37" s="31"/>
      <c r="E37" s="31"/>
      <c r="F37" s="31"/>
      <c r="G37" s="31"/>
      <c r="H37" s="27" t="s">
        <v>87</v>
      </c>
      <c r="I37" s="35"/>
      <c r="J37" s="28"/>
      <c r="K37" s="35"/>
      <c r="L37" s="35"/>
    </row>
    <row r="38" spans="2:12" ht="12.75">
      <c r="B38" s="13" t="s">
        <v>88</v>
      </c>
      <c r="C38" s="23"/>
      <c r="D38"/>
      <c r="E38"/>
      <c r="H38"/>
      <c r="J38"/>
      <c r="K38"/>
      <c r="L38"/>
    </row>
    <row r="39" spans="2:12" ht="12.75" customHeight="1">
      <c r="B39" s="29" t="s">
        <v>86</v>
      </c>
      <c r="D39"/>
      <c r="E39"/>
      <c r="H39"/>
      <c r="I39"/>
      <c r="J39"/>
      <c r="K39"/>
      <c r="L39"/>
    </row>
    <row r="40" spans="3:12" ht="12.75">
      <c r="C40"/>
      <c r="D40"/>
      <c r="E40"/>
      <c r="H40"/>
      <c r="I40"/>
      <c r="J40"/>
      <c r="K40"/>
      <c r="L40"/>
    </row>
    <row r="41" ht="12.75" customHeight="1"/>
  </sheetData>
  <sheetProtection/>
  <mergeCells count="34">
    <mergeCell ref="O11:O12"/>
    <mergeCell ref="O13:O14"/>
    <mergeCell ref="H35:J35"/>
    <mergeCell ref="K36:L36"/>
    <mergeCell ref="C11:C14"/>
    <mergeCell ref="K35:L35"/>
    <mergeCell ref="I12:J12"/>
    <mergeCell ref="K12:K14"/>
    <mergeCell ref="L12:M12"/>
    <mergeCell ref="F13:F14"/>
    <mergeCell ref="G13:G14"/>
    <mergeCell ref="D11:M11"/>
    <mergeCell ref="E12:E14"/>
    <mergeCell ref="F12:G12"/>
    <mergeCell ref="E8:N8"/>
    <mergeCell ref="E4:N4"/>
    <mergeCell ref="A4:D4"/>
    <mergeCell ref="M13:M14"/>
    <mergeCell ref="J13:J14"/>
    <mergeCell ref="I13:I14"/>
    <mergeCell ref="N11:N14"/>
    <mergeCell ref="D12:D14"/>
    <mergeCell ref="B11:B14"/>
    <mergeCell ref="H12:H14"/>
    <mergeCell ref="A11:A14"/>
    <mergeCell ref="A7:D7"/>
    <mergeCell ref="A1:O1"/>
    <mergeCell ref="A2:O2"/>
    <mergeCell ref="A5:D5"/>
    <mergeCell ref="E5:N5"/>
    <mergeCell ref="A6:D6"/>
    <mergeCell ref="E6:N6"/>
    <mergeCell ref="E7:N7"/>
    <mergeCell ref="A8:D8"/>
  </mergeCells>
  <printOptions/>
  <pageMargins left="0.5915" right="0.3315" top="0.7445454545454545" bottom="0.6854545454545454" header="0.5" footer="0.5"/>
  <pageSetup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StrizhnevaMS</dc:creator>
  <cp:keywords/>
  <dc:description/>
  <cp:lastModifiedBy>Мурзаев Алексей Александрович</cp:lastModifiedBy>
  <cp:lastPrinted>2012-10-23T11:19:56Z</cp:lastPrinted>
  <dcterms:created xsi:type="dcterms:W3CDTF">2012-09-27T06:04:59Z</dcterms:created>
  <dcterms:modified xsi:type="dcterms:W3CDTF">2012-10-23T11:20:00Z</dcterms:modified>
  <cp:category/>
  <cp:version/>
  <cp:contentType/>
  <cp:contentStatus/>
</cp:coreProperties>
</file>